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jsf1\Desktop\②卓球関係\2025年度\大会関係\20250913個人戦予選一般\"/>
    </mc:Choice>
  </mc:AlternateContent>
  <xr:revisionPtr revIDLastSave="0" documentId="13_ncr:1_{974B39DB-95B6-4FE0-97BC-015376F36C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</sheets>
  <definedNames>
    <definedName name="_xlnm.Print_Area" localSheetId="0">Sheet1!$A$1:$J$35</definedName>
  </definedNames>
  <calcPr calcId="191029"/>
</workbook>
</file>

<file path=xl/calcChain.xml><?xml version="1.0" encoding="utf-8"?>
<calcChain xmlns="http://schemas.openxmlformats.org/spreadsheetml/2006/main">
  <c r="H35" i="4" l="1"/>
  <c r="I13" i="4"/>
  <c r="I15" i="4"/>
  <c r="I17" i="4"/>
  <c r="I19" i="4"/>
  <c r="I21" i="4"/>
  <c r="I23" i="4"/>
  <c r="I25" i="4"/>
  <c r="I27" i="4"/>
  <c r="B21" i="4"/>
  <c r="B23" i="4"/>
  <c r="B13" i="4"/>
  <c r="B25" i="4"/>
  <c r="B11" i="4"/>
  <c r="B15" i="4"/>
  <c r="B27" i="4"/>
  <c r="B17" i="4"/>
  <c r="B1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njsf1</author>
  </authors>
  <commentList>
    <comment ref="B9" authorId="0" shapeId="0" xr:uid="{FA2F15A9-CE57-4183-9100-3B0943B976B2}">
      <text>
        <r>
          <rPr>
            <b/>
            <sz val="9"/>
            <color indexed="81"/>
            <rFont val="MS P ゴシック"/>
            <family val="3"/>
            <charset val="128"/>
          </rPr>
          <t>ふりがな:フリガナは自動入力になっていますが、異なっていた場合は手入力してください。</t>
        </r>
      </text>
    </comment>
  </commentList>
</comments>
</file>

<file path=xl/sharedStrings.xml><?xml version="1.0" encoding="utf-8"?>
<sst xmlns="http://schemas.openxmlformats.org/spreadsheetml/2006/main" count="27" uniqueCount="27">
  <si>
    <t>クラブ名</t>
    <rPh sb="3" eb="4">
      <t>メイ</t>
    </rPh>
    <phoneticPr fontId="3"/>
  </si>
  <si>
    <t>クラブ代表者名</t>
    <rPh sb="3" eb="6">
      <t>ダイヒョウシャ</t>
    </rPh>
    <rPh sb="6" eb="7">
      <t>メイ</t>
    </rPh>
    <phoneticPr fontId="3"/>
  </si>
  <si>
    <t>代表者住所</t>
    <rPh sb="0" eb="3">
      <t>ダイヒョウシャ</t>
    </rPh>
    <rPh sb="3" eb="5">
      <t>ジュウショ</t>
    </rPh>
    <phoneticPr fontId="3"/>
  </si>
  <si>
    <t>ハイフンは不要</t>
    <rPh sb="5" eb="7">
      <t>フヨウ</t>
    </rPh>
    <phoneticPr fontId="3"/>
  </si>
  <si>
    <t>電話</t>
    <rPh sb="0" eb="2">
      <t>デンワ</t>
    </rPh>
    <phoneticPr fontId="3"/>
  </si>
  <si>
    <t>市区町村</t>
    <rPh sb="0" eb="4">
      <t>シクチョウソン</t>
    </rPh>
    <phoneticPr fontId="3"/>
  </si>
  <si>
    <t>番地以降</t>
    <rPh sb="0" eb="2">
      <t>バンチ</t>
    </rPh>
    <rPh sb="2" eb="4">
      <t>イコウ</t>
    </rPh>
    <phoneticPr fontId="3"/>
  </si>
  <si>
    <t>携帯</t>
    <rPh sb="0" eb="2">
      <t>ケイタイ</t>
    </rPh>
    <phoneticPr fontId="3"/>
  </si>
  <si>
    <t>建物名・号室</t>
    <rPh sb="0" eb="2">
      <t>タテモノ</t>
    </rPh>
    <rPh sb="2" eb="3">
      <t>メイ</t>
    </rPh>
    <rPh sb="4" eb="6">
      <t>ゴウシツ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</si>
  <si>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</si>
  <si>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</si>
  <si>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男・女</t>
    <rPh sb="0" eb="1">
      <t>オトコ</t>
    </rPh>
    <rPh sb="2" eb="3">
      <t>オンナ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</si>
  <si>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</si>
  <si>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氏　　　　　名</t>
    <rPh sb="0" eb="1">
      <t>フリ</t>
    </rPh>
    <rPh sb="6" eb="7">
      <t>ガナ</t>
    </rPh>
    <phoneticPr fontId="1"/>
  </si>
  <si>
    <r>
      <rPr>
        <sz val="10"/>
        <color theme="1"/>
        <rFont val="IWA-UD新聞明朝PH-Mp"/>
        <family val="1"/>
        <charset val="128"/>
      </rPr>
      <t>郵便番号</t>
    </r>
    <r>
      <rPr>
        <sz val="12"/>
        <color theme="1"/>
        <rFont val="IWA-UD新聞明朝PH-Mp"/>
        <family val="1"/>
        <charset val="128"/>
      </rPr>
      <t>〒</t>
    </r>
    <rPh sb="0" eb="2">
      <t>ユウビン</t>
    </rPh>
    <rPh sb="2" eb="4">
      <t>バンゴウ</t>
    </rPh>
    <phoneticPr fontId="3"/>
  </si>
  <si>
    <t>年 ／ 月 ／ 日</t>
    <rPh sb="0" eb="1">
      <t>ネン</t>
    </rPh>
    <rPh sb="4" eb="5">
      <t>ツキ</t>
    </rPh>
    <rPh sb="8" eb="9">
      <t>ニチ</t>
    </rPh>
    <phoneticPr fontId="1"/>
  </si>
  <si>
    <t>注意事項</t>
  </si>
  <si>
    <t>※　ゼッケンは必ず着用してください。</t>
    <rPh sb="7" eb="8">
      <t>カナラ</t>
    </rPh>
    <rPh sb="9" eb="11">
      <t>チャクヨウ</t>
    </rPh>
    <phoneticPr fontId="3"/>
  </si>
  <si>
    <t>参加費</t>
    <phoneticPr fontId="3"/>
  </si>
  <si>
    <t>参加費</t>
    <rPh sb="0" eb="3">
      <t>サンカヒ</t>
    </rPh>
    <phoneticPr fontId="3"/>
  </si>
  <si>
    <t>※　男・女はプルダウンリストから選択してください　</t>
    <rPh sb="2" eb="3">
      <t>ダン</t>
    </rPh>
    <rPh sb="4" eb="5">
      <t>ジョ</t>
    </rPh>
    <rPh sb="16" eb="18">
      <t>センタク</t>
    </rPh>
    <phoneticPr fontId="3"/>
  </si>
  <si>
    <t>参加者数</t>
    <rPh sb="0" eb="4">
      <t>サンカシャスウ</t>
    </rPh>
    <phoneticPr fontId="1"/>
  </si>
  <si>
    <t>参加者数を入力すると参加費は計算されます</t>
    <rPh sb="0" eb="3">
      <t>サンカシャ</t>
    </rPh>
    <rPh sb="3" eb="4">
      <t>スウ</t>
    </rPh>
    <rPh sb="5" eb="7">
      <t>ニュウリョク</t>
    </rPh>
    <rPh sb="10" eb="13">
      <t>サンカヒ</t>
    </rPh>
    <rPh sb="14" eb="16">
      <t>ケイサン</t>
    </rPh>
    <phoneticPr fontId="3"/>
  </si>
  <si>
    <t xml:space="preserve">※　申込欄が足りない場合はコピーして下さい。                                              </t>
    <rPh sb="4" eb="5">
      <t>ラン</t>
    </rPh>
    <phoneticPr fontId="3"/>
  </si>
  <si>
    <t>第61回千葉県スポーツ祭典 一般の部個人戦 (千葉県予選会)申込用紙（９／13）</t>
    <rPh sb="14" eb="16">
      <t>イッパン</t>
    </rPh>
    <rPh sb="17" eb="18">
      <t>ブ</t>
    </rPh>
    <phoneticPr fontId="1"/>
  </si>
  <si>
    <r>
      <rPr>
        <sz val="12"/>
        <rFont val="IWA-UD新聞明朝PH-Mp"/>
        <family val="1"/>
        <charset val="128"/>
      </rPr>
      <t xml:space="preserve">年齢
</t>
    </r>
    <r>
      <rPr>
        <sz val="9"/>
        <rFont val="IWA-UD新聞明朝PH-Mp"/>
        <family val="1"/>
        <charset val="128"/>
      </rPr>
      <t>（2026年４月１日現在）</t>
    </r>
    <rPh sb="0" eb="2">
      <t>ネンレイ</t>
    </rPh>
    <rPh sb="8" eb="9">
      <t>ネン</t>
    </rPh>
    <rPh sb="10" eb="11">
      <t>ガツ</t>
    </rPh>
    <rPh sb="12" eb="13">
      <t>ニチ</t>
    </rPh>
    <rPh sb="13" eb="15">
      <t>ゲンザイ</t>
    </rPh>
    <phoneticPr fontId="1"/>
  </si>
  <si>
    <t>１，７００円</t>
    <rPh sb="5" eb="6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</si>
</sst>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\ \ &quot;歳&quot;"/>
    <numFmt numFmtId="177" formatCode="#,##0\ \ &quot;円&quot;"/>
    <numFmt numFmtId="178" formatCode="General\ &quot;人&quot;"/>
  </numFmts>
  <fonts count="19">
    <font>
      <sz val="10"/>
      <name val="Arial"/>
    </font>
    <font>
      <sz val="6"/>
      <name val="ＭＳ Ｐゴシック"/>
      <family val="3"/>
      <charset val="128"/>
    </font>
    <font>
      <sz val="11"/>
      <color theme="1"/>
      <name val="AR丸ゴシック体M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AR丸ゴシック体M"/>
      <family val="3"/>
      <charset val="128"/>
    </font>
    <font>
      <sz val="14"/>
      <name val="IWA-UD新聞明朝PH-Mp"/>
      <family val="1"/>
      <charset val="128"/>
    </font>
    <font>
      <sz val="10"/>
      <name val="IWA-UD新聞明朝PH-Mp"/>
      <family val="1"/>
      <charset val="128"/>
    </font>
    <font>
      <sz val="11"/>
      <color theme="1"/>
      <name val="IWA-UD新聞明朝PH-Mp"/>
      <family val="1"/>
      <charset val="128"/>
    </font>
    <font>
      <sz val="16"/>
      <color theme="1"/>
      <name val="IWA-UD新聞明朝PH-Mp"/>
      <family val="1"/>
      <charset val="128"/>
    </font>
    <font>
      <sz val="10"/>
      <color theme="1"/>
      <name val="IWA-UD新聞明朝PH-Mp"/>
      <family val="1"/>
      <charset val="128"/>
    </font>
    <font>
      <sz val="12"/>
      <color theme="1"/>
      <name val="IWA-UD新聞明朝PH-Mp"/>
      <family val="1"/>
      <charset val="128"/>
    </font>
    <font>
      <sz val="9"/>
      <color rgb="FFFF0000"/>
      <name val="IWA-UD新聞明朝PH-Mp"/>
      <family val="1"/>
      <charset val="128"/>
    </font>
    <font>
      <sz val="12"/>
      <name val="IWA-UD新聞明朝PH-Mp"/>
      <family val="1"/>
      <charset val="128"/>
    </font>
    <font>
      <sz val="11"/>
      <name val="IWA-UD新聞明朝PH-Mp"/>
      <family val="1"/>
      <charset val="128"/>
    </font>
    <font>
      <sz val="9"/>
      <name val="IWA-UD新聞明朝PH-Mp"/>
      <family val="1"/>
      <charset val="128"/>
    </font>
    <font>
      <sz val="16"/>
      <name val="IWA-UD新聞明朝PH-Mp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AR丸ゴシック体M"/>
      <family val="3"/>
      <charset val="128"/>
    </font>
    <font>
      <sz val="11"/>
      <color rgb="FFFF0000"/>
      <name val="AR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2" xfId="0" applyFont="1" applyBorder="1" applyAlignment="1">
      <alignment horizontal="right" vertical="center" indent="1"/>
    </xf>
    <xf numFmtId="0" fontId="11" fillId="2" borderId="2" xfId="0" applyFont="1" applyFill="1" applyBorder="1" applyAlignment="1">
      <alignment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left" vertical="center" indent="1"/>
    </xf>
    <xf numFmtId="0" fontId="2" fillId="0" borderId="10" xfId="0" applyFont="1" applyBorder="1">
      <alignment vertical="center"/>
    </xf>
    <xf numFmtId="0" fontId="12" fillId="0" borderId="0" xfId="0" applyFont="1">
      <alignment vertical="center"/>
    </xf>
    <xf numFmtId="0" fontId="7" fillId="0" borderId="12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17" xfId="0" applyFont="1" applyBorder="1" applyAlignment="1">
      <alignment horizontal="left" vertical="center" indent="1"/>
    </xf>
    <xf numFmtId="0" fontId="7" fillId="0" borderId="18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6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 indent="2"/>
    </xf>
    <xf numFmtId="0" fontId="18" fillId="0" borderId="21" xfId="0" applyFont="1" applyBorder="1" applyAlignment="1">
      <alignment horizontal="center" vertical="center" shrinkToFit="1"/>
    </xf>
    <xf numFmtId="178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7</xdr:row>
      <xdr:rowOff>57150</xdr:rowOff>
    </xdr:from>
    <xdr:to>
      <xdr:col>5</xdr:col>
      <xdr:colOff>200025</xdr:colOff>
      <xdr:row>7</xdr:row>
      <xdr:rowOff>800100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7BB43C71-D4CF-B3DF-7ACE-5820D0A1C355}"/>
            </a:ext>
          </a:extLst>
        </xdr:cNvPr>
        <xdr:cNvSpPr/>
      </xdr:nvSpPr>
      <xdr:spPr>
        <a:xfrm>
          <a:off x="1200150" y="1885950"/>
          <a:ext cx="1466850" cy="742950"/>
        </a:xfrm>
        <a:prstGeom prst="borderCallout2">
          <a:avLst>
            <a:gd name="adj1" fmla="val 18750"/>
            <a:gd name="adj2" fmla="val 1407"/>
            <a:gd name="adj3" fmla="val 18750"/>
            <a:gd name="adj4" fmla="val -16667"/>
            <a:gd name="adj5" fmla="val 112500"/>
            <a:gd name="adj6" fmla="val -46667"/>
          </a:avLst>
        </a:prstGeom>
        <a:solidFill>
          <a:srgbClr val="66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フリガナは自動入力になっていますが、</a:t>
          </a:r>
          <a:r>
            <a:rPr kumimoji="1" lang="ja-JP" altLang="en-US" sz="900">
              <a:solidFill>
                <a:schemeClr val="tx1"/>
              </a:solidFill>
            </a:rPr>
            <a:t>異なっていた場合は手入力してください。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323850</xdr:colOff>
      <xdr:row>7</xdr:row>
      <xdr:rowOff>209550</xdr:rowOff>
    </xdr:from>
    <xdr:to>
      <xdr:col>8</xdr:col>
      <xdr:colOff>628650</xdr:colOff>
      <xdr:row>7</xdr:row>
      <xdr:rowOff>781050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473E0411-3471-49AA-A970-361EA171E507}"/>
            </a:ext>
          </a:extLst>
        </xdr:cNvPr>
        <xdr:cNvSpPr/>
      </xdr:nvSpPr>
      <xdr:spPr>
        <a:xfrm>
          <a:off x="3257550" y="2038350"/>
          <a:ext cx="1466850" cy="571500"/>
        </a:xfrm>
        <a:prstGeom prst="borderCallout2">
          <a:avLst>
            <a:gd name="adj1" fmla="val 62083"/>
            <a:gd name="adj2" fmla="val -1190"/>
            <a:gd name="adj3" fmla="val 62340"/>
            <a:gd name="adj4" fmla="val -17316"/>
            <a:gd name="adj5" fmla="val 112501"/>
            <a:gd name="adj6" fmla="val -28485"/>
          </a:avLst>
        </a:prstGeom>
        <a:solidFill>
          <a:srgbClr val="66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年月日の間に必ず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／を入れてください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03DB4-09F4-43B9-9ED0-1F37A104FF77}">
  <dimension ref="A1:P35"/>
  <sheetViews>
    <sheetView showGridLines="0" showZeros="0" tabSelected="1" zoomScaleNormal="100" workbookViewId="0">
      <selection activeCell="M14" sqref="M14"/>
    </sheetView>
  </sheetViews>
  <sheetFormatPr defaultRowHeight="12"/>
  <cols>
    <col min="1" max="2" width="4.5703125" style="1" customWidth="1"/>
    <col min="3" max="3" width="4.140625" style="1" customWidth="1"/>
    <col min="4" max="4" width="16.140625" style="1" bestFit="1" customWidth="1"/>
    <col min="5" max="5" width="7.5703125" style="1" customWidth="1"/>
    <col min="6" max="6" width="7" style="1" customWidth="1"/>
    <col min="7" max="8" width="8.7109375" style="1" customWidth="1"/>
    <col min="9" max="9" width="21.85546875" style="1" bestFit="1" customWidth="1"/>
    <col min="10" max="10" width="11" style="1" customWidth="1"/>
    <col min="11" max="13" width="9.140625" style="1"/>
    <col min="14" max="14" width="9.140625" style="1" hidden="1" customWidth="1"/>
    <col min="15" max="15" width="9.7109375" style="1" hidden="1" customWidth="1"/>
    <col min="16" max="16384" width="9.140625" style="1"/>
  </cols>
  <sheetData>
    <row r="1" spans="1:16" ht="27" customHeight="1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</row>
    <row r="3" spans="1:16" ht="27.95" customHeight="1">
      <c r="A3" s="21" t="s">
        <v>0</v>
      </c>
      <c r="B3" s="21"/>
      <c r="C3" s="21"/>
      <c r="D3" s="32"/>
      <c r="E3" s="33"/>
      <c r="F3" s="34"/>
      <c r="G3" s="35" t="s">
        <v>1</v>
      </c>
      <c r="H3" s="36"/>
      <c r="I3" s="21"/>
      <c r="J3" s="21"/>
      <c r="L3" s="66"/>
      <c r="M3" s="66"/>
      <c r="N3" s="66"/>
      <c r="O3" s="66"/>
      <c r="P3" s="66"/>
    </row>
    <row r="4" spans="1:16" ht="21.95" customHeight="1">
      <c r="A4" s="37" t="s">
        <v>2</v>
      </c>
      <c r="B4" s="38"/>
      <c r="C4" s="39"/>
      <c r="D4" s="2" t="s">
        <v>14</v>
      </c>
      <c r="E4" s="47"/>
      <c r="F4" s="48"/>
      <c r="G4" s="3" t="s">
        <v>3</v>
      </c>
      <c r="H4" s="19" t="s">
        <v>4</v>
      </c>
      <c r="I4" s="21"/>
      <c r="J4" s="21"/>
    </row>
    <row r="5" spans="1:16" ht="21.95" customHeight="1">
      <c r="A5" s="40"/>
      <c r="B5" s="41"/>
      <c r="C5" s="42"/>
      <c r="D5" s="4" t="s">
        <v>5</v>
      </c>
      <c r="E5" s="13"/>
      <c r="F5" s="14"/>
      <c r="G5" s="15"/>
      <c r="H5" s="20"/>
      <c r="I5" s="21"/>
      <c r="J5" s="21"/>
    </row>
    <row r="6" spans="1:16" ht="21.95" customHeight="1">
      <c r="A6" s="40"/>
      <c r="B6" s="41"/>
      <c r="C6" s="42"/>
      <c r="D6" s="5" t="s">
        <v>6</v>
      </c>
      <c r="E6" s="16"/>
      <c r="F6" s="17"/>
      <c r="G6" s="18"/>
      <c r="H6" s="19" t="s">
        <v>7</v>
      </c>
      <c r="I6" s="21"/>
      <c r="J6" s="21"/>
      <c r="N6" s="1" t="s">
        <v>9</v>
      </c>
      <c r="O6" s="8">
        <v>46113</v>
      </c>
    </row>
    <row r="7" spans="1:16" ht="21.95" customHeight="1">
      <c r="A7" s="43"/>
      <c r="B7" s="44"/>
      <c r="C7" s="45"/>
      <c r="D7" s="6" t="s">
        <v>8</v>
      </c>
      <c r="E7" s="22"/>
      <c r="F7" s="23"/>
      <c r="G7" s="24"/>
      <c r="H7" s="20"/>
      <c r="I7" s="21"/>
      <c r="J7" s="21"/>
      <c r="N7" s="1" t="s">
        <v>10</v>
      </c>
    </row>
    <row r="8" spans="1:16" ht="70.5" customHeight="1"/>
    <row r="9" spans="1:16" s="7" customFormat="1" ht="21.75" customHeight="1">
      <c r="A9" s="28"/>
      <c r="B9" s="29" t="s" ph="1">
        <v>13</v>
      </c>
      <c r="C9" s="29"/>
      <c r="D9" s="29"/>
      <c r="E9" s="49" t="s">
        <v>11</v>
      </c>
      <c r="F9" s="29" t="s">
        <v>12</v>
      </c>
      <c r="G9" s="29"/>
      <c r="H9" s="29"/>
      <c r="I9" s="30" t="s">
        <v>25</v>
      </c>
    </row>
    <row r="10" spans="1:16" s="7" customFormat="1" ht="18" customHeight="1">
      <c r="A10" s="28"/>
      <c r="B10" s="29"/>
      <c r="C10" s="29"/>
      <c r="D10" s="29"/>
      <c r="E10" s="49"/>
      <c r="F10" s="57" t="s">
        <v>15</v>
      </c>
      <c r="G10" s="58"/>
      <c r="H10" s="59"/>
      <c r="I10" s="31"/>
    </row>
    <row r="11" spans="1:16" ht="17.100000000000001" customHeight="1">
      <c r="A11" s="46">
        <v>1</v>
      </c>
      <c r="B11" s="26" t="str">
        <f>PHONETIC(B12)</f>
        <v/>
      </c>
      <c r="C11" s="26"/>
      <c r="D11" s="26"/>
      <c r="E11" s="29"/>
      <c r="F11" s="60">
        <v>20858</v>
      </c>
      <c r="G11" s="61"/>
      <c r="H11" s="62"/>
      <c r="I11" s="27"/>
    </row>
    <row r="12" spans="1:16" ht="27" customHeight="1">
      <c r="A12" s="46"/>
      <c r="B12" s="50"/>
      <c r="C12" s="50"/>
      <c r="D12" s="50"/>
      <c r="E12" s="29"/>
      <c r="F12" s="63"/>
      <c r="G12" s="64"/>
      <c r="H12" s="65"/>
      <c r="I12" s="27"/>
    </row>
    <row r="13" spans="1:16" ht="17.100000000000001" customHeight="1">
      <c r="A13" s="46">
        <v>2</v>
      </c>
      <c r="B13" s="26" t="str">
        <f t="shared" ref="B13" si="0">PHONETIC(B14)</f>
        <v/>
      </c>
      <c r="C13" s="26"/>
      <c r="D13" s="26"/>
      <c r="E13" s="29"/>
      <c r="F13" s="51"/>
      <c r="G13" s="52"/>
      <c r="H13" s="53"/>
      <c r="I13" s="27">
        <f t="shared" ref="I13" si="1">IF(F13&gt;0,DATEDIF(F13,$O$6,"y"),0)</f>
        <v>0</v>
      </c>
    </row>
    <row r="14" spans="1:16" ht="27" customHeight="1">
      <c r="A14" s="46"/>
      <c r="B14" s="50"/>
      <c r="C14" s="50"/>
      <c r="D14" s="50"/>
      <c r="E14" s="29"/>
      <c r="F14" s="54"/>
      <c r="G14" s="55"/>
      <c r="H14" s="56"/>
      <c r="I14" s="27"/>
    </row>
    <row r="15" spans="1:16" ht="17.100000000000001" customHeight="1">
      <c r="A15" s="46">
        <v>3</v>
      </c>
      <c r="B15" s="26" t="str">
        <f t="shared" ref="B15" si="2">PHONETIC(B16)</f>
        <v/>
      </c>
      <c r="C15" s="26"/>
      <c r="D15" s="26"/>
      <c r="E15" s="29"/>
      <c r="F15" s="51"/>
      <c r="G15" s="52"/>
      <c r="H15" s="53"/>
      <c r="I15" s="27">
        <f t="shared" ref="I15" si="3">IF(F15&gt;0,DATEDIF(F15,$O$6,"y"),0)</f>
        <v>0</v>
      </c>
    </row>
    <row r="16" spans="1:16" ht="27" customHeight="1">
      <c r="A16" s="46"/>
      <c r="B16" s="50"/>
      <c r="C16" s="50"/>
      <c r="D16" s="50"/>
      <c r="E16" s="29"/>
      <c r="F16" s="54"/>
      <c r="G16" s="55"/>
      <c r="H16" s="56"/>
      <c r="I16" s="27"/>
    </row>
    <row r="17" spans="1:15" ht="17.100000000000001" customHeight="1">
      <c r="A17" s="46">
        <v>4</v>
      </c>
      <c r="B17" s="26" t="str">
        <f t="shared" ref="B17" si="4">PHONETIC(B18)</f>
        <v/>
      </c>
      <c r="C17" s="26"/>
      <c r="D17" s="26"/>
      <c r="E17" s="29"/>
      <c r="F17" s="51"/>
      <c r="G17" s="52"/>
      <c r="H17" s="53"/>
      <c r="I17" s="27">
        <f t="shared" ref="I17" si="5">IF(F17&gt;0,DATEDIF(F17,$O$6,"y"),0)</f>
        <v>0</v>
      </c>
    </row>
    <row r="18" spans="1:15" ht="27" customHeight="1">
      <c r="A18" s="46"/>
      <c r="B18" s="50"/>
      <c r="C18" s="50"/>
      <c r="D18" s="50"/>
      <c r="E18" s="29"/>
      <c r="F18" s="54"/>
      <c r="G18" s="55"/>
      <c r="H18" s="56"/>
      <c r="I18" s="27"/>
    </row>
    <row r="19" spans="1:15" ht="17.100000000000001" customHeight="1">
      <c r="A19" s="46">
        <v>5</v>
      </c>
      <c r="B19" s="26" t="str">
        <f t="shared" ref="B19" si="6">PHONETIC(B20)</f>
        <v/>
      </c>
      <c r="C19" s="26"/>
      <c r="D19" s="26"/>
      <c r="E19" s="29"/>
      <c r="F19" s="51"/>
      <c r="G19" s="52"/>
      <c r="H19" s="53"/>
      <c r="I19" s="27">
        <f t="shared" ref="I19" si="7">IF(F19&gt;0,DATEDIF(F19,$O$6,"y"),0)</f>
        <v>0</v>
      </c>
    </row>
    <row r="20" spans="1:15" ht="27" customHeight="1">
      <c r="A20" s="46"/>
      <c r="B20" s="50"/>
      <c r="C20" s="50"/>
      <c r="D20" s="50"/>
      <c r="E20" s="29"/>
      <c r="F20" s="54"/>
      <c r="G20" s="55"/>
      <c r="H20" s="56"/>
      <c r="I20" s="27"/>
    </row>
    <row r="21" spans="1:15" ht="17.100000000000001" customHeight="1">
      <c r="A21" s="46">
        <v>6</v>
      </c>
      <c r="B21" s="26" t="str">
        <f t="shared" ref="B21" si="8">PHONETIC(B22)</f>
        <v/>
      </c>
      <c r="C21" s="26"/>
      <c r="D21" s="26"/>
      <c r="E21" s="29"/>
      <c r="F21" s="51"/>
      <c r="G21" s="52"/>
      <c r="H21" s="53"/>
      <c r="I21" s="27">
        <f t="shared" ref="I21" si="9">IF(F21&gt;0,DATEDIF(F21,$O$6,"y"),0)</f>
        <v>0</v>
      </c>
    </row>
    <row r="22" spans="1:15" ht="27" customHeight="1">
      <c r="A22" s="46"/>
      <c r="B22" s="50"/>
      <c r="C22" s="50"/>
      <c r="D22" s="50"/>
      <c r="E22" s="29"/>
      <c r="F22" s="54"/>
      <c r="G22" s="55"/>
      <c r="H22" s="56"/>
      <c r="I22" s="27"/>
    </row>
    <row r="23" spans="1:15" ht="17.100000000000001" customHeight="1">
      <c r="A23" s="46">
        <v>7</v>
      </c>
      <c r="B23" s="26" t="str">
        <f t="shared" ref="B23" si="10">PHONETIC(B24)</f>
        <v/>
      </c>
      <c r="C23" s="26"/>
      <c r="D23" s="26"/>
      <c r="E23" s="29"/>
      <c r="F23" s="51"/>
      <c r="G23" s="52"/>
      <c r="H23" s="53"/>
      <c r="I23" s="27">
        <f t="shared" ref="I23" si="11">IF(F23&gt;0,DATEDIF(F23,$O$6,"y"),0)</f>
        <v>0</v>
      </c>
    </row>
    <row r="24" spans="1:15" ht="27" customHeight="1">
      <c r="A24" s="46"/>
      <c r="B24" s="50"/>
      <c r="C24" s="50"/>
      <c r="D24" s="50"/>
      <c r="E24" s="29"/>
      <c r="F24" s="54"/>
      <c r="G24" s="55"/>
      <c r="H24" s="56"/>
      <c r="I24" s="27"/>
      <c r="K24" s="12"/>
      <c r="O24" s="12"/>
    </row>
    <row r="25" spans="1:15" ht="17.100000000000001" customHeight="1">
      <c r="A25" s="46">
        <v>8</v>
      </c>
      <c r="B25" s="26" t="str">
        <f t="shared" ref="B25" si="12">PHONETIC(B26)</f>
        <v/>
      </c>
      <c r="C25" s="26"/>
      <c r="D25" s="26"/>
      <c r="E25" s="29"/>
      <c r="F25" s="51"/>
      <c r="G25" s="52"/>
      <c r="H25" s="53"/>
      <c r="I25" s="27">
        <f t="shared" ref="I25" si="13">IF(F25&gt;0,DATEDIF(F25,$O$6,"y"),0)</f>
        <v>0</v>
      </c>
    </row>
    <row r="26" spans="1:15" ht="27" customHeight="1">
      <c r="A26" s="46"/>
      <c r="B26" s="50"/>
      <c r="C26" s="50"/>
      <c r="D26" s="50"/>
      <c r="E26" s="29"/>
      <c r="F26" s="54"/>
      <c r="G26" s="55"/>
      <c r="H26" s="56"/>
      <c r="I26" s="27"/>
    </row>
    <row r="27" spans="1:15" ht="17.100000000000001" customHeight="1">
      <c r="A27" s="46">
        <v>9</v>
      </c>
      <c r="B27" s="26" t="str">
        <f t="shared" ref="B27" si="14">PHONETIC(B28)</f>
        <v/>
      </c>
      <c r="C27" s="26"/>
      <c r="D27" s="26"/>
      <c r="E27" s="29"/>
      <c r="F27" s="51"/>
      <c r="G27" s="52"/>
      <c r="H27" s="53"/>
      <c r="I27" s="27">
        <f t="shared" ref="I27" si="15">IF(F27&gt;0,DATEDIF(F27,$O$6,"y"),0)</f>
        <v>0</v>
      </c>
    </row>
    <row r="28" spans="1:15" ht="27" customHeight="1">
      <c r="A28" s="46"/>
      <c r="B28" s="50"/>
      <c r="C28" s="50"/>
      <c r="D28" s="50"/>
      <c r="E28" s="29"/>
      <c r="F28" s="54"/>
      <c r="G28" s="55"/>
      <c r="H28" s="56"/>
      <c r="I28" s="27"/>
    </row>
    <row r="30" spans="1:15" customFormat="1" ht="15.95" customHeight="1">
      <c r="A30" s="78" t="s">
        <v>16</v>
      </c>
      <c r="B30" s="78"/>
      <c r="C30" s="78"/>
      <c r="D30" s="9"/>
      <c r="E30" s="9"/>
      <c r="F30" s="9"/>
      <c r="G30" s="9"/>
      <c r="H30" s="9"/>
      <c r="I30" s="9"/>
      <c r="J30" s="9"/>
      <c r="K30" s="9"/>
    </row>
    <row r="31" spans="1:15" customFormat="1" ht="15.95" customHeight="1">
      <c r="A31" s="79" t="s">
        <v>20</v>
      </c>
      <c r="B31" s="79"/>
      <c r="C31" s="79"/>
      <c r="D31" s="79"/>
      <c r="E31" s="79"/>
      <c r="F31" s="79"/>
      <c r="G31" s="79"/>
      <c r="H31" s="79"/>
      <c r="I31" s="9"/>
      <c r="J31" s="9"/>
      <c r="K31" s="9"/>
    </row>
    <row r="32" spans="1:15" customFormat="1" ht="15.95" customHeight="1">
      <c r="A32" s="79" t="s">
        <v>17</v>
      </c>
      <c r="B32" s="79"/>
      <c r="C32" s="79"/>
      <c r="D32" s="79"/>
      <c r="E32" s="79"/>
      <c r="F32" s="79"/>
      <c r="G32" s="79"/>
      <c r="H32" s="79"/>
      <c r="I32" s="79"/>
      <c r="J32" s="9"/>
      <c r="K32" s="9"/>
    </row>
    <row r="33" spans="1:11" customFormat="1" ht="15.95" customHeight="1">
      <c r="A33" s="75" t="s">
        <v>23</v>
      </c>
      <c r="B33" s="75"/>
      <c r="C33" s="75"/>
      <c r="D33" s="75"/>
      <c r="E33" s="75"/>
      <c r="F33" s="75"/>
      <c r="G33" s="75"/>
      <c r="H33" s="76" t="s">
        <v>22</v>
      </c>
      <c r="I33" s="76"/>
      <c r="J33" s="76"/>
      <c r="K33" s="9"/>
    </row>
    <row r="34" spans="1:11" customFormat="1" ht="19.5" customHeight="1">
      <c r="A34" s="10"/>
      <c r="B34" s="67" t="s">
        <v>18</v>
      </c>
      <c r="C34" s="67"/>
      <c r="D34" s="67"/>
      <c r="E34" s="68" t="s">
        <v>21</v>
      </c>
      <c r="F34" s="68"/>
      <c r="G34" s="68"/>
      <c r="H34" s="69" t="s">
        <v>19</v>
      </c>
      <c r="I34" s="70"/>
      <c r="J34" s="71"/>
      <c r="K34" s="9"/>
    </row>
    <row r="35" spans="1:11" customFormat="1" ht="19.5" customHeight="1">
      <c r="A35" s="11"/>
      <c r="B35" s="68" t="s">
        <v>26</v>
      </c>
      <c r="C35" s="68"/>
      <c r="D35" s="68"/>
      <c r="E35" s="77"/>
      <c r="F35" s="77"/>
      <c r="G35" s="77"/>
      <c r="H35" s="72">
        <f>1700*E35</f>
        <v>0</v>
      </c>
      <c r="I35" s="73"/>
      <c r="J35" s="74"/>
      <c r="K35" s="9"/>
    </row>
  </sheetData>
  <mergeCells count="86">
    <mergeCell ref="L3:P3"/>
    <mergeCell ref="B34:D34"/>
    <mergeCell ref="B35:D35"/>
    <mergeCell ref="H34:J34"/>
    <mergeCell ref="H35:J35"/>
    <mergeCell ref="A33:G33"/>
    <mergeCell ref="H33:J33"/>
    <mergeCell ref="E34:G34"/>
    <mergeCell ref="E35:G35"/>
    <mergeCell ref="A30:C30"/>
    <mergeCell ref="A31:H31"/>
    <mergeCell ref="A32:I32"/>
    <mergeCell ref="I25:I26"/>
    <mergeCell ref="I27:I28"/>
    <mergeCell ref="I13:I14"/>
    <mergeCell ref="I15:I16"/>
    <mergeCell ref="I17:I18"/>
    <mergeCell ref="I19:I20"/>
    <mergeCell ref="I21:I22"/>
    <mergeCell ref="I23:I24"/>
    <mergeCell ref="F13:H14"/>
    <mergeCell ref="F15:H16"/>
    <mergeCell ref="F17:H18"/>
    <mergeCell ref="F19:H20"/>
    <mergeCell ref="F21:H22"/>
    <mergeCell ref="F23:H24"/>
    <mergeCell ref="F27:H28"/>
    <mergeCell ref="F25:H26"/>
    <mergeCell ref="A9:A10"/>
    <mergeCell ref="F10:H10"/>
    <mergeCell ref="F11:H12"/>
    <mergeCell ref="E25:E26"/>
    <mergeCell ref="E27:E28"/>
    <mergeCell ref="A25:A26"/>
    <mergeCell ref="A27:A28"/>
    <mergeCell ref="B20:D20"/>
    <mergeCell ref="B22:D22"/>
    <mergeCell ref="B24:D24"/>
    <mergeCell ref="B25:D25"/>
    <mergeCell ref="B27:D27"/>
    <mergeCell ref="E9:E10"/>
    <mergeCell ref="B26:D26"/>
    <mergeCell ref="B28:D28"/>
    <mergeCell ref="E11:E12"/>
    <mergeCell ref="E13:E14"/>
    <mergeCell ref="E15:E16"/>
    <mergeCell ref="E17:E18"/>
    <mergeCell ref="E19:E20"/>
    <mergeCell ref="E21:E22"/>
    <mergeCell ref="E23:E24"/>
    <mergeCell ref="B12:D12"/>
    <mergeCell ref="B14:D14"/>
    <mergeCell ref="B16:D16"/>
    <mergeCell ref="B18:D18"/>
    <mergeCell ref="A21:A22"/>
    <mergeCell ref="A23:A24"/>
    <mergeCell ref="B13:D13"/>
    <mergeCell ref="B15:D15"/>
    <mergeCell ref="B17:D17"/>
    <mergeCell ref="B19:D19"/>
    <mergeCell ref="B21:D21"/>
    <mergeCell ref="B23:D23"/>
    <mergeCell ref="A13:A14"/>
    <mergeCell ref="A15:A16"/>
    <mergeCell ref="A17:A18"/>
    <mergeCell ref="A19:A20"/>
    <mergeCell ref="A1:J1"/>
    <mergeCell ref="B11:D11"/>
    <mergeCell ref="I11:I12"/>
    <mergeCell ref="B9:D10"/>
    <mergeCell ref="I9:I10"/>
    <mergeCell ref="A3:C3"/>
    <mergeCell ref="D3:F3"/>
    <mergeCell ref="G3:H3"/>
    <mergeCell ref="I3:J3"/>
    <mergeCell ref="A4:C7"/>
    <mergeCell ref="H4:H5"/>
    <mergeCell ref="I4:J5"/>
    <mergeCell ref="A11:A12"/>
    <mergeCell ref="E4:F4"/>
    <mergeCell ref="F9:H9"/>
    <mergeCell ref="E5:G5"/>
    <mergeCell ref="E6:G6"/>
    <mergeCell ref="H6:H7"/>
    <mergeCell ref="I6:J7"/>
    <mergeCell ref="E7:G7"/>
  </mergeCells>
  <phoneticPr fontId="1"/>
  <dataValidations count="4">
    <dataValidation type="list" allowBlank="1" showInputMessage="1" showErrorMessage="1" sqref="E11:E28" xr:uid="{E6F52C33-CB37-4D4F-A9D8-4A98883B7466}">
      <formula1>$N$6:$N$7</formula1>
    </dataValidation>
    <dataValidation allowBlank="1" showInputMessage="1" showErrorMessage="1" promptTitle="年齢は自動計算" prompt="生年月日に「　年／月／日　」を入力すると自動で年齢が計算されます_x000a_" sqref="I9:I10" xr:uid="{735C0767-710F-477F-88C9-F99CC5BBAB6D}"/>
    <dataValidation allowBlank="1" showInputMessage="1" showErrorMessage="1" promptTitle="年齢の自動計算" prompt="生年月日の欄に「　年／月／日　」を入力すると自動で計算されます" sqref="I11:I28" xr:uid="{4FEA30CE-C4E2-4626-AAAA-41529846FA12}"/>
    <dataValidation allowBlank="1" showInputMessage="1" showErrorMessage="1" promptTitle="参加費" prompt="参加費はペア数を入力すると自動的に計算されます" sqref="H35" xr:uid="{33FEB3C3-D201-4258-B06F-C33B89021182}"/>
  </dataValidations>
  <pageMargins left="0.54" right="0.26" top="0.49" bottom="0.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Taro-第５８回個人戦</dc:title>
  <dc:subject/>
  <dc:creator>njsf1</dc:creator>
  <cp:keywords/>
  <cp:lastModifiedBy>睦昭 佐々木</cp:lastModifiedBy>
  <cp:lastPrinted>2025-07-16T01:53:59Z</cp:lastPrinted>
  <dcterms:created xsi:type="dcterms:W3CDTF">2023-06-15T12:28:57Z</dcterms:created>
  <dcterms:modified xsi:type="dcterms:W3CDTF">2025-07-16T01:54:28Z</dcterms:modified>
</cp:coreProperties>
</file>